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1收支总表" sheetId="2" r:id="rId1"/>
    <sheet name="2一般公共预算支出" sheetId="4" r:id="rId2"/>
    <sheet name="3基本支出" sheetId="5" r:id="rId3"/>
    <sheet name="4项目支出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<sst xmlns="http://schemas.openxmlformats.org/spreadsheetml/2006/main" count="171" uniqueCount="160">
  <si>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</si>
  <si>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r>
      <rPr>
        <b/>
        <sz val="16"/>
        <rFont val="宋体"/>
        <charset val="134"/>
      </rPr>
      <t>收支预算总表</t>
    </r>
  </si>
  <si>
    <r>
      <rPr>
        <sz val="11"/>
        <rFont val="宋体"/>
        <charset val="134"/>
      </rPr>
      <t>单位名称：泸县文化广播电视和旅游局</t>
    </r>
  </si>
  <si>
    <r>
      <rPr>
        <sz val="11"/>
        <rFont val="宋体"/>
        <charset val="134"/>
      </rPr>
      <t>金额单位：万元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</si>
  <si>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</si>
  <si>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</si>
  <si>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</si>
  <si>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预算数</t>
    </r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</si>
  <si>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</si>
  <si>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一、文化旅游体育与传媒支出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</si>
  <si>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</si>
  <si>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二、社会保障和就业支出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</si>
  <si>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</si>
  <si>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三、卫生健康支出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</si>
  <si>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</si>
  <si>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四、住房保障支出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</si>
  <si>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</si>
  <si>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</si>
  <si>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</si>
  <si>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</si>
  <si>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</si>
  <si>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r>
      <rPr>
        <b/>
        <sz val="11"/>
        <rFont val="宋体"/>
        <charset val="134"/>
      </rPr>
      <t>本年收入合计</t>
    </r>
  </si>
  <si>
    <r>
      <rPr>
        <b/>
        <sz val="11"/>
        <rFont val="宋体"/>
        <charset val="134"/>
      </rPr>
      <t>本年支出合计</t>
    </r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</si>
  <si>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</si>
  <si>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</si>
  <si>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r>
      <rPr>
        <b/>
        <sz val="11"/>
        <rFont val="宋体"/>
        <charset val="134"/>
      </rPr>
      <t>收入总计</t>
    </r>
  </si>
  <si>
    <r>
      <rPr>
        <b/>
        <sz val="11"/>
        <rFont val="宋体"/>
        <charset val="134"/>
      </rPr>
      <t>支出总计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</si>
  <si>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</t>
    </r>
  </si>
  <si>
    <r>
      <rPr>
        <sz val="10"/>
        <rFont val="宋体"/>
        <charset val="134"/>
      </rPr>
      <t>附件</t>
    </r>
    <r>
      <rPr>
        <sz val="10"/>
        <rFont val="Times New Roman"/>
        <charset val="134"/>
      </rPr>
      <t>2</t>
    </r>
  </si>
  <si>
    <t xml:space="preserve">
</t>
  </si>
  <si>
    <r>
      <rPr>
        <b/>
        <sz val="16"/>
        <rFont val="宋体"/>
        <charset val="134"/>
      </rPr>
      <t>一般公共预算支出预算表</t>
    </r>
  </si>
  <si>
    <r>
      <rPr>
        <b/>
        <sz val="11"/>
        <rFont val="宋体"/>
        <charset val="134"/>
      </rPr>
      <t>功能科目编码</t>
    </r>
  </si>
  <si>
    <r>
      <rPr>
        <b/>
        <sz val="11"/>
        <rFont val="宋体"/>
        <charset val="134"/>
      </rPr>
      <t>功能科目名称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</si>
  <si>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</si>
  <si>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</si>
  <si>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</si>
  <si>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</si>
  <si>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</si>
  <si>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</si>
  <si>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</si>
  <si>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t>207</t>
  </si>
  <si>
    <r>
      <rPr>
        <sz val="11"/>
        <color rgb="FF000000"/>
        <rFont val="宋体"/>
        <charset val="134"/>
      </rPr>
      <t>文化旅游体育与传媒支出</t>
    </r>
  </si>
  <si>
    <t>20701</t>
  </si>
  <si>
    <r>
      <rPr>
        <sz val="11"/>
        <color rgb="FF000000"/>
        <rFont val="宋体"/>
        <charset val="134"/>
      </rPr>
      <t>文化和旅游</t>
    </r>
  </si>
  <si>
    <t>2070101</t>
  </si>
  <si>
    <r>
      <rPr>
        <sz val="11"/>
        <color rgb="FF000000"/>
        <rFont val="宋体"/>
        <charset val="134"/>
      </rPr>
      <t>行政运行</t>
    </r>
  </si>
  <si>
    <t>2070109</t>
  </si>
  <si>
    <r>
      <rPr>
        <sz val="11"/>
        <color rgb="FF000000"/>
        <rFont val="宋体"/>
        <charset val="134"/>
      </rPr>
      <t>群众文化</t>
    </r>
  </si>
  <si>
    <t>2070113</t>
  </si>
  <si>
    <r>
      <rPr>
        <sz val="11"/>
        <color rgb="FF000000"/>
        <rFont val="宋体"/>
        <charset val="134"/>
      </rPr>
      <t>旅游宣传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</si>
  <si>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</si>
  <si>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</si>
  <si>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</si>
  <si>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</si>
  <si>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</si>
  <si>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</si>
  <si>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</si>
  <si>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</si>
  <si>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</si>
  <si>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</si>
  <si>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</si>
  <si>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</si>
  <si>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2101102</t>
  </si>
  <si>
    <r>
      <rPr>
        <sz val="11"/>
        <color rgb="FF000000"/>
        <rFont val="宋体"/>
        <charset val="134"/>
      </rPr>
      <t>事业单位医疗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</si>
  <si>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</si>
  <si>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</si>
  <si>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</si>
  <si>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</si>
  <si>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</si>
  <si>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</si>
  <si>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</si>
  <si>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</si>
  <si>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附件3</t>
  </si>
  <si>
    <t>一般公共预算基本支出预算表</t>
  </si>
  <si>
    <t>单位名称：泸县文化广播电视和旅游局</t>
  </si>
  <si>
    <t>金额单位：万元</t>
  </si>
  <si>
    <t>部门预算支出经济分类科目</t>
  </si>
  <si>
    <t>一般公共预算基本支出</t>
  </si>
  <si>
    <t>科目编码</t>
  </si>
  <si>
    <t>科目名称</t>
  </si>
  <si>
    <t>合计</t>
  </si>
  <si>
    <t>人员经费</t>
  </si>
  <si>
    <t>公用经费</t>
  </si>
  <si>
    <t>合    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</si>
  <si>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</si>
  <si>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</si>
  <si>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</si>
  <si>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</si>
  <si>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</si>
  <si>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</si>
  <si>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</si>
  <si>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</si>
  <si>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</si>
  <si>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</si>
  <si>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</si>
  <si>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</si>
  <si>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</si>
  <si>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</si>
  <si>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</si>
  <si>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</si>
  <si>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</si>
  <si>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</si>
  <si>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</si>
  <si>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</si>
  <si>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</si>
  <si>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</si>
  <si>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</si>
  <si>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</si>
  <si>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</si>
  <si>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</si>
  <si>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</si>
  <si>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</si>
  <si>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</si>
  <si>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</si>
  <si>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</si>
  <si>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</si>
  <si>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</si>
  <si>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</si>
  <si>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</si>
  <si>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</si>
  <si>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</si>
  <si>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</si>
  <si>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</si>
  <si>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</si>
  <si>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</si>
  <si>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</si>
  <si>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</si>
  <si>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</si>
  <si>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</si>
  <si>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</si>
  <si>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</si>
  <si>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</si>
  <si>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</si>
  <si>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</si>
  <si>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</si>
  <si>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</si>
  <si>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</si>
  <si>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</si>
  <si>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</si>
  <si>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</si>
  <si>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</si>
  <si>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</si>
  <si>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r>
      <rPr>
        <sz val="12"/>
        <color rgb="FF000000"/>
        <rFont val="宋体"/>
        <charset val="1"/>
      </rPr>
      <t>附件</t>
    </r>
    <r>
      <rPr>
        <sz val="12"/>
        <color rgb="FF000000"/>
        <rFont val="Times New Roman"/>
        <charset val="1"/>
      </rPr>
      <t>4</t>
    </r>
  </si>
  <si>
    <r>
      <rPr>
        <b/>
        <sz val="16"/>
        <rFont val="宋体"/>
        <charset val="134"/>
      </rPr>
      <t>一般公共预算项目支出预算表</t>
    </r>
  </si>
  <si>
    <r>
      <rPr>
        <b/>
        <sz val="11"/>
        <rFont val="宋体"/>
        <charset val="134"/>
      </rPr>
      <t>金额</t>
    </r>
  </si>
  <si>
    <r>
      <rPr>
        <b/>
        <sz val="11"/>
        <rFont val="宋体"/>
        <charset val="134"/>
      </rPr>
      <t>绩效目标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</si>
  <si>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</si>
  <si>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</si>
  <si>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</si>
  <si>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</si>
  <si>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</si>
  <si>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01</t>
  </si>
  <si>
    <t>09</t>
  </si>
  <si>
    <r>
      <rPr>
        <sz val="11"/>
        <rFont val="宋体"/>
        <charset val="134"/>
      </rPr>
      <t>公共文化服务（群众文化）</t>
    </r>
  </si>
  <si>
    <r>
      <rPr>
        <sz val="9"/>
        <color rgb="FF000000"/>
        <rFont val="宋体"/>
        <charset val="1"/>
      </rPr>
      <t>组织开展</t>
    </r>
    <r>
      <rPr>
        <sz val="9"/>
        <color rgb="FF000000"/>
        <rFont val="Times New Roman"/>
        <charset val="1"/>
      </rPr>
      <t>“</t>
    </r>
    <r>
      <rPr>
        <sz val="9"/>
        <color rgb="FF000000"/>
        <rFont val="宋体"/>
        <charset val="1"/>
      </rPr>
      <t>送文化下乡</t>
    </r>
    <r>
      <rPr>
        <sz val="9"/>
        <color rgb="FF000000"/>
        <rFont val="Times New Roman"/>
        <charset val="1"/>
      </rPr>
      <t>”</t>
    </r>
    <r>
      <rPr>
        <sz val="9"/>
        <color rgb="FF000000"/>
        <rFont val="宋体"/>
        <charset val="1"/>
      </rPr>
      <t>，送文化进乡镇、进校园、进社区、进园区、送景区等系列精品文化惠民演出活动促进精神文明建设。</t>
    </r>
  </si>
  <si>
    <r>
      <rPr>
        <sz val="11"/>
        <rFont val="宋体"/>
        <charset val="134"/>
      </rPr>
      <t>三馆一站免费开放</t>
    </r>
  </si>
  <si>
    <r>
      <rPr>
        <sz val="9"/>
        <color rgb="FF000000"/>
        <rFont val="宋体"/>
        <charset val="1"/>
      </rPr>
      <t>全县</t>
    </r>
    <r>
      <rPr>
        <sz val="9"/>
        <color rgb="FF000000"/>
        <rFont val="Times New Roman"/>
        <charset val="1"/>
      </rPr>
      <t>1</t>
    </r>
    <r>
      <rPr>
        <sz val="9"/>
        <color rgb="FF000000"/>
        <rFont val="宋体"/>
        <charset val="1"/>
      </rPr>
      <t>个公共图书馆、</t>
    </r>
    <r>
      <rPr>
        <sz val="9"/>
        <color rgb="FF000000"/>
        <rFont val="Times New Roman"/>
        <charset val="1"/>
      </rPr>
      <t>1</t>
    </r>
    <r>
      <rPr>
        <sz val="9"/>
        <color rgb="FF000000"/>
        <rFont val="宋体"/>
        <charset val="1"/>
      </rPr>
      <t>个文化馆、</t>
    </r>
    <r>
      <rPr>
        <sz val="9"/>
        <color rgb="FF000000"/>
        <rFont val="Times New Roman"/>
        <charset val="1"/>
      </rPr>
      <t>1</t>
    </r>
    <r>
      <rPr>
        <sz val="9"/>
        <color rgb="FF000000"/>
        <rFont val="宋体"/>
        <charset val="1"/>
      </rPr>
      <t>个街道文化服务中心、</t>
    </r>
    <r>
      <rPr>
        <sz val="9"/>
        <color rgb="FF000000"/>
        <rFont val="Times New Roman"/>
        <charset val="1"/>
      </rPr>
      <t>19</t>
    </r>
    <r>
      <rPr>
        <sz val="9"/>
        <color rgb="FF000000"/>
        <rFont val="宋体"/>
        <charset val="1"/>
      </rPr>
      <t>个镇综合文化站免费开放。</t>
    </r>
  </si>
  <si>
    <t>13</t>
  </si>
  <si>
    <r>
      <rPr>
        <sz val="11"/>
        <rFont val="宋体"/>
        <charset val="134"/>
      </rPr>
      <t>文旅融合经费</t>
    </r>
  </si>
  <si>
    <t>丰富群众精神文化生活，增强市民对文旅消费的认同感和满意度；扩大和促进文旅消费需求。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</si>
</sst>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12"/>
      <color rgb="FF000000"/>
      <name val="宋体"/>
      <charset val="1"/>
    </font>
    <font>
      <sz val="11"/>
      <color indexed="8"/>
      <name val="Times New Roman"/>
      <charset val="1"/>
    </font>
    <font>
      <sz val="9"/>
      <color rgb="FFC0C0C0"/>
      <name val="Times New Roman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9"/>
      <color rgb="FF000000"/>
      <name val="宋体"/>
      <charset val="1"/>
    </font>
    <font>
      <sz val="9"/>
      <color rgb="FFC0C0C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"/>
      <scheme val="minor"/>
    </font>
    <font>
      <sz val="12"/>
      <name val="Times New Roman"/>
      <charset val="134"/>
    </font>
    <font>
      <sz val="9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"/>
    </font>
    <font>
      <sz val="9"/>
      <color rgb="FF000000"/>
      <name val="Times New Roman"/>
      <charset val="1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7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2" fillId="0" borderId="0"/>
  </cellStyleXfs>
  <cellXfs count="6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Fill="1" applyBorder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4" fontId="18" fillId="0" borderId="13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0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2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right" vertical="center"/>
    </xf>
    <xf numFmtId="0" fontId="23" fillId="3" borderId="11" xfId="0" applyFont="1" applyFill="1" applyBorder="1" applyAlignment="1">
      <alignment horizontal="left" vertical="center"/>
    </xf>
    <xf numFmtId="4" fontId="23" fillId="0" borderId="13" xfId="0" applyNumberFormat="1" applyFont="1" applyFill="1" applyBorder="1" applyAlignment="1">
      <alignment horizontal="right" vertical="center"/>
    </xf>
    <xf numFmtId="4" fontId="23" fillId="0" borderId="11" xfId="0" applyNumberFormat="1" applyFont="1" applyFill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0" fontId="23" fillId="0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年部门预算输出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1" sqref="B1"/>
    </sheetView>
  </sheetViews>
  <sheetFormatPr defaultColWidth="10" defaultRowHeight="13.5" outlineLevelCol="4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9.76666666666667" customWidth="1"/>
  </cols>
  <sheetData>
    <row r="1" ht="16.25" customHeight="1" spans="2:5">
      <c r="B1" s="27" t="s">
        <v>0</v>
      </c>
      <c r="C1" s="59"/>
      <c r="D1" s="59"/>
      <c r="E1" s="59"/>
    </row>
    <row r="2" ht="22.8" customHeight="1" spans="1:5">
      <c r="A2" s="2"/>
      <c r="B2" s="49" t="s">
        <v>1</v>
      </c>
      <c r="C2" s="49"/>
      <c r="D2" s="49"/>
      <c r="E2" s="49"/>
    </row>
    <row r="3" ht="19.55" customHeight="1" spans="1:5">
      <c r="A3" s="2"/>
      <c r="B3" s="50" t="s">
        <v>2</v>
      </c>
      <c r="C3" s="50"/>
      <c r="D3" s="60"/>
      <c r="E3" s="61" t="s">
        <v>3</v>
      </c>
    </row>
    <row r="4" ht="24.4" customHeight="1" spans="1:5">
      <c r="A4" s="2"/>
      <c r="B4" s="62" t="s">
        <v>4</v>
      </c>
      <c r="C4" s="62"/>
      <c r="D4" s="62" t="s">
        <v>5</v>
      </c>
      <c r="E4" s="62"/>
    </row>
    <row r="5" ht="24.4" customHeight="1" spans="1:5">
      <c r="A5" s="2"/>
      <c r="B5" s="62" t="s">
        <v>6</v>
      </c>
      <c r="C5" s="62" t="s">
        <v>7</v>
      </c>
      <c r="D5" s="62" t="s">
        <v>6</v>
      </c>
      <c r="E5" s="62" t="s">
        <v>7</v>
      </c>
    </row>
    <row r="6" ht="22.8" customHeight="1" spans="1:5">
      <c r="A6" s="2"/>
      <c r="B6" s="63" t="s">
        <v>8</v>
      </c>
      <c r="C6" s="57">
        <v>1695.55</v>
      </c>
      <c r="D6" s="63" t="s">
        <v>9</v>
      </c>
      <c r="E6" s="57">
        <v>1420.85</v>
      </c>
    </row>
    <row r="7" ht="22.8" customHeight="1" spans="1:5">
      <c r="A7" s="2"/>
      <c r="B7" s="63" t="s">
        <v>10</v>
      </c>
      <c r="C7" s="64"/>
      <c r="D7" s="63" t="s">
        <v>11</v>
      </c>
      <c r="E7" s="57">
        <v>127.84</v>
      </c>
    </row>
    <row r="8" ht="22.8" customHeight="1" spans="1:5">
      <c r="A8" s="2"/>
      <c r="B8" s="63" t="s">
        <v>12</v>
      </c>
      <c r="C8" s="64"/>
      <c r="D8" s="63" t="s">
        <v>13</v>
      </c>
      <c r="E8" s="57">
        <v>50.98</v>
      </c>
    </row>
    <row r="9" ht="22.8" customHeight="1" spans="1:5">
      <c r="A9" s="2"/>
      <c r="B9" s="63" t="s">
        <v>14</v>
      </c>
      <c r="C9" s="64"/>
      <c r="D9" s="63" t="s">
        <v>15</v>
      </c>
      <c r="E9" s="57">
        <v>95.88</v>
      </c>
    </row>
    <row r="10" ht="22.8" customHeight="1" spans="1:5">
      <c r="A10" s="2"/>
      <c r="B10" s="63" t="s">
        <v>16</v>
      </c>
      <c r="C10" s="64"/>
      <c r="D10" s="63"/>
      <c r="E10" s="64"/>
    </row>
    <row r="11" ht="22.8" customHeight="1" spans="1:5">
      <c r="A11" s="2"/>
      <c r="B11" s="63" t="s">
        <v>17</v>
      </c>
      <c r="C11" s="64"/>
      <c r="D11" s="65"/>
      <c r="E11" s="57"/>
    </row>
    <row r="12" ht="22.8" customHeight="1" spans="1:5">
      <c r="A12" s="2"/>
      <c r="B12" s="63" t="s">
        <v>18</v>
      </c>
      <c r="C12" s="64"/>
      <c r="D12" s="65"/>
      <c r="E12" s="57"/>
    </row>
    <row r="13" ht="22.8" customHeight="1" spans="1:5">
      <c r="A13" s="2"/>
      <c r="B13" s="63" t="s">
        <v>19</v>
      </c>
      <c r="C13" s="64"/>
      <c r="D13" s="65"/>
      <c r="E13" s="57"/>
    </row>
    <row r="14" ht="22.8" customHeight="1" spans="1:5">
      <c r="A14" s="2"/>
      <c r="B14" s="63" t="s">
        <v>20</v>
      </c>
      <c r="C14" s="64"/>
      <c r="D14" s="65"/>
      <c r="E14" s="57"/>
    </row>
    <row r="15" ht="22.8" customHeight="1" spans="1:5">
      <c r="A15" s="2"/>
      <c r="B15" s="66" t="s">
        <v>21</v>
      </c>
      <c r="C15" s="67">
        <f>SUM(C6:C14)</f>
        <v>1695.55</v>
      </c>
      <c r="D15" s="66" t="s">
        <v>22</v>
      </c>
      <c r="E15" s="67">
        <f>SUM(E6:E14)</f>
        <v>1695.55</v>
      </c>
    </row>
    <row r="16" ht="22.8" customHeight="1" spans="1:5">
      <c r="A16" s="2"/>
      <c r="B16" s="63" t="s">
        <v>23</v>
      </c>
      <c r="C16" s="64"/>
      <c r="D16" s="63" t="s">
        <v>24</v>
      </c>
      <c r="E16" s="64"/>
    </row>
    <row r="17" ht="22.8" customHeight="1" spans="1:5">
      <c r="A17" s="2"/>
      <c r="B17" s="66" t="s">
        <v>25</v>
      </c>
      <c r="C17" s="67">
        <f>C15</f>
        <v>1695.55</v>
      </c>
      <c r="D17" s="66" t="s">
        <v>26</v>
      </c>
      <c r="E17" s="67">
        <f>E15</f>
        <v>1695.55</v>
      </c>
    </row>
    <row r="18" ht="9.75" customHeight="1"/>
    <row r="19" ht="58" customHeight="1" spans="2:5">
      <c r="B19" s="68"/>
      <c r="C19" s="68"/>
      <c r="D19" s="68"/>
      <c r="E19" s="68"/>
    </row>
    <row r="20" ht="16.25" customHeight="1" spans="2:5">
      <c r="B20" s="68"/>
      <c r="C20" s="68"/>
      <c r="D20" s="68"/>
      <c r="E20" s="68"/>
    </row>
    <row r="21" ht="16.25" customHeight="1" spans="2:5">
      <c r="B21" s="68"/>
      <c r="C21" s="68"/>
      <c r="D21" s="68"/>
      <c r="E21" s="68"/>
    </row>
    <row r="22" ht="16.25" customHeight="1" spans="2:5">
      <c r="B22" s="68"/>
      <c r="C22" s="68"/>
      <c r="D22" s="68"/>
      <c r="E22" s="68"/>
    </row>
    <row r="23" ht="16.25" customHeight="1" spans="2:5">
      <c r="B23" s="68"/>
      <c r="C23" s="68"/>
      <c r="D23" s="68"/>
      <c r="E23" s="68"/>
    </row>
    <row r="24" ht="16.25" customHeight="1" spans="2:5">
      <c r="B24" s="68"/>
      <c r="C24" s="68"/>
      <c r="D24" s="68"/>
      <c r="E24" s="68"/>
    </row>
    <row r="25" ht="16.25" customHeight="1" spans="2:5">
      <c r="B25" s="68"/>
      <c r="C25" s="68"/>
      <c r="D25" s="68"/>
      <c r="E25" s="68"/>
    </row>
    <row r="26" ht="16.25" customHeight="1" spans="2:5">
      <c r="B26" s="68"/>
      <c r="C26" s="68"/>
      <c r="D26" s="68"/>
      <c r="E26" s="68"/>
    </row>
  </sheetData>
  <mergeCells count="13">
    <mergeCell ref="B2:E2"/>
    <mergeCell ref="B3:C3"/>
    <mergeCell ref="B4:C4"/>
    <mergeCell ref="D4:E4"/>
    <mergeCell ref="B19:E19"/>
    <mergeCell ref="B20:E20"/>
    <mergeCell ref="B21:E21"/>
    <mergeCell ref="B22:E22"/>
    <mergeCell ref="B23:E23"/>
    <mergeCell ref="B24:E24"/>
    <mergeCell ref="B25:E25"/>
    <mergeCell ref="B26:E26"/>
    <mergeCell ref="A6:A14"/>
  </mergeCells>
  <printOptions horizontalCentered="1"/>
  <pageMargins left="0.751388888888889" right="0.751388888888889" top="0.708333333333333" bottom="0.275" header="0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C1" workbookViewId="0">
      <selection activeCell="C1" sqref="C1"/>
    </sheetView>
  </sheetViews>
  <sheetFormatPr defaultColWidth="10" defaultRowHeight="13.5"/>
  <cols>
    <col min="1" max="1" width="2.56666666666667" customWidth="1"/>
    <col min="2" max="2" width="15.4416666666667" customWidth="1"/>
    <col min="3" max="3" width="31.5" customWidth="1"/>
    <col min="4" max="8" width="16.4083333333333" customWidth="1"/>
    <col min="9" max="10" width="9.76666666666667" customWidth="1"/>
  </cols>
  <sheetData>
    <row r="1" ht="16.25" customHeight="1" spans="1:8">
      <c r="A1" s="30"/>
      <c r="B1" s="47" t="s">
        <v>27</v>
      </c>
      <c r="C1" s="28" t="s">
        <v>28</v>
      </c>
      <c r="D1" s="48"/>
      <c r="E1" s="48"/>
      <c r="F1" s="48"/>
      <c r="G1" s="48" t="s">
        <v>29</v>
      </c>
      <c r="H1" s="48"/>
    </row>
    <row r="2" ht="22.8" customHeight="1" spans="1:8">
      <c r="A2" s="30"/>
      <c r="B2" s="49" t="s">
        <v>30</v>
      </c>
      <c r="C2" s="49"/>
      <c r="D2" s="49"/>
      <c r="E2" s="49"/>
      <c r="F2" s="49"/>
      <c r="G2" s="49"/>
      <c r="H2" s="49"/>
    </row>
    <row r="3" ht="19.55" customHeight="1" spans="1:8">
      <c r="A3" s="30"/>
      <c r="B3" s="50" t="s">
        <v>2</v>
      </c>
      <c r="C3" s="50"/>
      <c r="D3" s="51"/>
      <c r="E3" s="51"/>
      <c r="F3" s="51"/>
      <c r="G3" s="51"/>
      <c r="H3" s="52" t="s">
        <v>3</v>
      </c>
    </row>
    <row r="4" ht="24.4" customHeight="1" spans="1:8">
      <c r="A4" s="30"/>
      <c r="B4" s="16" t="s">
        <v>31</v>
      </c>
      <c r="C4" s="16" t="s">
        <v>32</v>
      </c>
      <c r="D4" s="16" t="s">
        <v>33</v>
      </c>
      <c r="E4" s="16" t="s">
        <v>34</v>
      </c>
      <c r="F4" s="16"/>
      <c r="G4" s="16"/>
      <c r="H4" s="16" t="s">
        <v>35</v>
      </c>
    </row>
    <row r="5" ht="24.4" customHeight="1" spans="1:8">
      <c r="A5" s="30"/>
      <c r="B5" s="16"/>
      <c r="C5" s="16"/>
      <c r="D5" s="16"/>
      <c r="E5" s="16" t="s">
        <v>36</v>
      </c>
      <c r="F5" s="16" t="s">
        <v>37</v>
      </c>
      <c r="G5" s="16" t="s">
        <v>38</v>
      </c>
      <c r="H5" s="16"/>
    </row>
    <row r="6" customFormat="1" ht="22.8" customHeight="1" spans="1:9">
      <c r="A6" s="30"/>
      <c r="B6" s="53"/>
      <c r="C6" s="54" t="s">
        <v>39</v>
      </c>
      <c r="D6" s="55">
        <v>1695.55</v>
      </c>
      <c r="E6" s="55">
        <v>1478.75</v>
      </c>
      <c r="F6" s="55">
        <v>1212.05</v>
      </c>
      <c r="G6" s="55">
        <v>266.7</v>
      </c>
      <c r="H6" s="55">
        <v>216.8</v>
      </c>
      <c r="I6" s="25"/>
    </row>
    <row r="7" ht="22.8" customHeight="1" spans="1:8">
      <c r="A7" s="30"/>
      <c r="B7" s="56" t="s">
        <v>40</v>
      </c>
      <c r="C7" s="56" t="s">
        <v>41</v>
      </c>
      <c r="D7" s="57">
        <v>1420.86</v>
      </c>
      <c r="E7" s="57">
        <v>1204.06</v>
      </c>
      <c r="F7" s="58">
        <v>937.36</v>
      </c>
      <c r="G7" s="58">
        <v>266.7</v>
      </c>
      <c r="H7" s="58">
        <v>216.8</v>
      </c>
    </row>
    <row r="8" ht="22.8" customHeight="1" spans="1:8">
      <c r="A8" s="30"/>
      <c r="B8" s="56" t="s">
        <v>42</v>
      </c>
      <c r="C8" s="56" t="s">
        <v>43</v>
      </c>
      <c r="D8" s="57">
        <v>1420.86</v>
      </c>
      <c r="E8" s="57">
        <v>1204.06</v>
      </c>
      <c r="F8" s="58">
        <v>937.36</v>
      </c>
      <c r="G8" s="58">
        <v>266.7</v>
      </c>
      <c r="H8" s="58">
        <v>216.8</v>
      </c>
    </row>
    <row r="9" ht="22.8" customHeight="1" spans="1:8">
      <c r="A9" s="30"/>
      <c r="B9" s="56" t="s">
        <v>44</v>
      </c>
      <c r="C9" s="56" t="s">
        <v>45</v>
      </c>
      <c r="D9" s="57">
        <v>640.87</v>
      </c>
      <c r="E9" s="57">
        <v>640.87</v>
      </c>
      <c r="F9" s="58">
        <v>374.17</v>
      </c>
      <c r="G9" s="58">
        <v>266.7</v>
      </c>
      <c r="H9" s="58"/>
    </row>
    <row r="10" ht="22.8" customHeight="1" spans="1:8">
      <c r="A10" s="30"/>
      <c r="B10" s="56" t="s">
        <v>46</v>
      </c>
      <c r="C10" s="56" t="s">
        <v>47</v>
      </c>
      <c r="D10" s="57">
        <v>679.99</v>
      </c>
      <c r="E10" s="57">
        <v>563.19</v>
      </c>
      <c r="F10" s="58">
        <v>563.19</v>
      </c>
      <c r="G10" s="58"/>
      <c r="H10" s="58">
        <v>116.8</v>
      </c>
    </row>
    <row r="11" ht="22.8" customHeight="1" spans="1:8">
      <c r="A11" s="30"/>
      <c r="B11" s="56" t="s">
        <v>48</v>
      </c>
      <c r="C11" s="56" t="s">
        <v>49</v>
      </c>
      <c r="D11" s="57">
        <v>100</v>
      </c>
      <c r="E11" s="57"/>
      <c r="F11" s="58"/>
      <c r="G11" s="58"/>
      <c r="H11" s="58">
        <v>100</v>
      </c>
    </row>
    <row r="12" ht="22.8" customHeight="1" spans="1:8">
      <c r="A12" s="30"/>
      <c r="B12" s="56" t="s">
        <v>50</v>
      </c>
      <c r="C12" s="56" t="s">
        <v>51</v>
      </c>
      <c r="D12" s="57">
        <v>127.84</v>
      </c>
      <c r="E12" s="57">
        <v>127.84</v>
      </c>
      <c r="F12" s="58">
        <v>127.84</v>
      </c>
      <c r="G12" s="58"/>
      <c r="H12" s="58"/>
    </row>
    <row r="13" ht="22.8" customHeight="1" spans="1:8">
      <c r="A13" s="30"/>
      <c r="B13" s="56" t="s">
        <v>52</v>
      </c>
      <c r="C13" s="56" t="s">
        <v>53</v>
      </c>
      <c r="D13" s="57">
        <v>127.84</v>
      </c>
      <c r="E13" s="57">
        <v>127.84</v>
      </c>
      <c r="F13" s="58">
        <v>127.84</v>
      </c>
      <c r="G13" s="58"/>
      <c r="H13" s="58"/>
    </row>
    <row r="14" ht="22.8" customHeight="1" spans="1:8">
      <c r="A14" s="30"/>
      <c r="B14" s="56" t="s">
        <v>54</v>
      </c>
      <c r="C14" s="56" t="s">
        <v>55</v>
      </c>
      <c r="D14" s="57">
        <v>127.84</v>
      </c>
      <c r="E14" s="57">
        <v>127.84</v>
      </c>
      <c r="F14" s="58">
        <v>127.84</v>
      </c>
      <c r="G14" s="58"/>
      <c r="H14" s="58"/>
    </row>
    <row r="15" ht="22.8" customHeight="1" spans="1:8">
      <c r="A15" s="30"/>
      <c r="B15" s="56" t="s">
        <v>56</v>
      </c>
      <c r="C15" s="56" t="s">
        <v>57</v>
      </c>
      <c r="D15" s="57">
        <v>50.98</v>
      </c>
      <c r="E15" s="57">
        <v>50.98</v>
      </c>
      <c r="F15" s="58">
        <v>50.98</v>
      </c>
      <c r="G15" s="58"/>
      <c r="H15" s="58"/>
    </row>
    <row r="16" ht="22.8" customHeight="1" spans="1:8">
      <c r="A16" s="30"/>
      <c r="B16" s="56" t="s">
        <v>58</v>
      </c>
      <c r="C16" s="56" t="s">
        <v>59</v>
      </c>
      <c r="D16" s="57">
        <v>50.98</v>
      </c>
      <c r="E16" s="57">
        <v>50.98</v>
      </c>
      <c r="F16" s="58">
        <v>50.98</v>
      </c>
      <c r="G16" s="58"/>
      <c r="H16" s="58"/>
    </row>
    <row r="17" ht="22.8" customHeight="1" spans="1:8">
      <c r="A17" s="30"/>
      <c r="B17" s="56" t="s">
        <v>60</v>
      </c>
      <c r="C17" s="56" t="s">
        <v>61</v>
      </c>
      <c r="D17" s="57">
        <v>11.07</v>
      </c>
      <c r="E17" s="57">
        <v>11.07</v>
      </c>
      <c r="F17" s="58">
        <v>11.07</v>
      </c>
      <c r="G17" s="58"/>
      <c r="H17" s="58"/>
    </row>
    <row r="18" ht="22.8" customHeight="1" spans="1:8">
      <c r="A18" s="30"/>
      <c r="B18" s="56" t="s">
        <v>62</v>
      </c>
      <c r="C18" s="56" t="s">
        <v>63</v>
      </c>
      <c r="D18" s="57">
        <v>26.95</v>
      </c>
      <c r="E18" s="57">
        <v>26.95</v>
      </c>
      <c r="F18" s="58">
        <v>26.95</v>
      </c>
      <c r="G18" s="58"/>
      <c r="H18" s="58"/>
    </row>
    <row r="19" ht="22.8" customHeight="1" spans="1:8">
      <c r="A19" s="30"/>
      <c r="B19" s="56" t="s">
        <v>64</v>
      </c>
      <c r="C19" s="56" t="s">
        <v>65</v>
      </c>
      <c r="D19" s="57">
        <v>12.96</v>
      </c>
      <c r="E19" s="57">
        <v>12.96</v>
      </c>
      <c r="F19" s="58">
        <v>12.96</v>
      </c>
      <c r="G19" s="58"/>
      <c r="H19" s="58"/>
    </row>
    <row r="20" ht="22.8" customHeight="1" spans="1:8">
      <c r="A20" s="30"/>
      <c r="B20" s="56" t="s">
        <v>66</v>
      </c>
      <c r="C20" s="56" t="s">
        <v>67</v>
      </c>
      <c r="D20" s="58">
        <v>95.87</v>
      </c>
      <c r="E20" s="58">
        <v>95.87</v>
      </c>
      <c r="F20" s="58">
        <v>95.87</v>
      </c>
      <c r="G20" s="58"/>
      <c r="H20" s="58"/>
    </row>
    <row r="21" ht="22.8" customHeight="1" spans="1:8">
      <c r="A21" s="30"/>
      <c r="B21" s="56" t="s">
        <v>68</v>
      </c>
      <c r="C21" s="56" t="s">
        <v>69</v>
      </c>
      <c r="D21" s="58">
        <v>95.87</v>
      </c>
      <c r="E21" s="58">
        <v>95.87</v>
      </c>
      <c r="F21" s="58">
        <v>95.87</v>
      </c>
      <c r="G21" s="58"/>
      <c r="H21" s="58"/>
    </row>
    <row r="22" ht="22.8" customHeight="1" spans="1:8">
      <c r="A22" s="30"/>
      <c r="B22" s="56" t="s">
        <v>70</v>
      </c>
      <c r="C22" s="56" t="s">
        <v>71</v>
      </c>
      <c r="D22" s="58">
        <v>95.87</v>
      </c>
      <c r="E22" s="58">
        <v>95.87</v>
      </c>
      <c r="F22" s="58">
        <v>95.87</v>
      </c>
      <c r="G22" s="58"/>
      <c r="H22" s="58"/>
    </row>
    <row r="23" ht="62" customHeight="1" spans="2:8">
      <c r="B23" s="43"/>
      <c r="C23" s="44"/>
      <c r="D23" s="44"/>
      <c r="E23" s="44"/>
      <c r="F23" s="44"/>
      <c r="G23" s="44"/>
      <c r="H23" s="44"/>
    </row>
  </sheetData>
  <mergeCells count="9">
    <mergeCell ref="B2:H2"/>
    <mergeCell ref="B3:C3"/>
    <mergeCell ref="E4:G4"/>
    <mergeCell ref="B23:H23"/>
    <mergeCell ref="A7:A22"/>
    <mergeCell ref="B4:B5"/>
    <mergeCell ref="C4:C5"/>
    <mergeCell ref="D4:D5"/>
    <mergeCell ref="H4:H5"/>
  </mergeCells>
  <printOptions horizontalCentered="1"/>
  <pageMargins left="0.751388888888889" right="0.751388888888889" top="0.267361111111111" bottom="0.267361111111111" header="0" footer="0.236111111111111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B1" sqref="B1"/>
    </sheetView>
  </sheetViews>
  <sheetFormatPr defaultColWidth="10" defaultRowHeight="13.5" outlineLevelCol="7"/>
  <cols>
    <col min="1" max="1" width="2.56666666666667" customWidth="1"/>
    <col min="2" max="2" width="11.8" customWidth="1"/>
    <col min="3" max="3" width="27.875" customWidth="1"/>
    <col min="4" max="4" width="14.375" customWidth="1"/>
    <col min="5" max="5" width="16.4083333333333" customWidth="1"/>
    <col min="6" max="6" width="14.75" customWidth="1"/>
    <col min="7" max="7" width="9.76666666666667" style="25" customWidth="1"/>
    <col min="8" max="9" width="9.76666666666667" customWidth="1"/>
  </cols>
  <sheetData>
    <row r="1" ht="16.25" customHeight="1" spans="1:6">
      <c r="A1" s="26"/>
      <c r="B1" s="27" t="s">
        <v>72</v>
      </c>
      <c r="C1" s="28"/>
      <c r="D1" s="29"/>
      <c r="E1" s="29"/>
      <c r="F1" s="29"/>
    </row>
    <row r="2" ht="22.8" customHeight="1" spans="1:6">
      <c r="A2" s="30"/>
      <c r="B2" s="31" t="s">
        <v>73</v>
      </c>
      <c r="C2" s="31"/>
      <c r="D2" s="31"/>
      <c r="E2" s="31"/>
      <c r="F2" s="31"/>
    </row>
    <row r="3" ht="19.55" customHeight="1" spans="1:6">
      <c r="A3" s="30"/>
      <c r="B3" s="32" t="s">
        <v>74</v>
      </c>
      <c r="C3" s="32"/>
      <c r="D3" s="33"/>
      <c r="E3" s="33"/>
      <c r="F3" s="34" t="s">
        <v>75</v>
      </c>
    </row>
    <row r="4" ht="24.4" customHeight="1" spans="1:6">
      <c r="A4" s="30"/>
      <c r="B4" s="35" t="s">
        <v>76</v>
      </c>
      <c r="C4" s="35"/>
      <c r="D4" s="35" t="s">
        <v>77</v>
      </c>
      <c r="E4" s="35"/>
      <c r="F4" s="35"/>
    </row>
    <row r="5" ht="24.4" customHeight="1" spans="1:6">
      <c r="A5" s="30"/>
      <c r="B5" s="35" t="s">
        <v>78</v>
      </c>
      <c r="C5" s="35" t="s">
        <v>79</v>
      </c>
      <c r="D5" s="35" t="s">
        <v>80</v>
      </c>
      <c r="E5" s="35" t="s">
        <v>81</v>
      </c>
      <c r="F5" s="35" t="s">
        <v>82</v>
      </c>
    </row>
    <row r="6" ht="22.8" customHeight="1" spans="1:6">
      <c r="A6" s="30"/>
      <c r="B6" s="36"/>
      <c r="C6" s="37" t="s">
        <v>83</v>
      </c>
      <c r="D6" s="38">
        <v>1478.75</v>
      </c>
      <c r="E6" s="38">
        <v>1212.05</v>
      </c>
      <c r="F6" s="38">
        <v>266.7</v>
      </c>
    </row>
    <row r="7" ht="21" customHeight="1" spans="1:6">
      <c r="A7" s="30"/>
      <c r="B7" s="39" t="s">
        <v>84</v>
      </c>
      <c r="C7" s="40" t="s">
        <v>85</v>
      </c>
      <c r="D7" s="41">
        <v>1177.44</v>
      </c>
      <c r="E7" s="41">
        <v>1177.44</v>
      </c>
      <c r="F7" s="41"/>
    </row>
    <row r="8" ht="21" customHeight="1" spans="1:6">
      <c r="A8" s="30"/>
      <c r="B8" s="39" t="s">
        <v>86</v>
      </c>
      <c r="C8" s="42" t="s">
        <v>87</v>
      </c>
      <c r="D8" s="41">
        <v>298.19</v>
      </c>
      <c r="E8" s="41">
        <v>298.19</v>
      </c>
      <c r="F8" s="41"/>
    </row>
    <row r="9" ht="21" customHeight="1" spans="1:6">
      <c r="A9" s="30"/>
      <c r="B9" s="39" t="s">
        <v>88</v>
      </c>
      <c r="C9" s="42" t="s">
        <v>89</v>
      </c>
      <c r="D9" s="41">
        <v>62.07</v>
      </c>
      <c r="E9" s="41">
        <v>62.07</v>
      </c>
      <c r="F9" s="41"/>
    </row>
    <row r="10" ht="21" customHeight="1" spans="1:6">
      <c r="A10" s="30"/>
      <c r="B10" s="39" t="s">
        <v>90</v>
      </c>
      <c r="C10" s="42" t="s">
        <v>91</v>
      </c>
      <c r="D10" s="41">
        <v>96.65</v>
      </c>
      <c r="E10" s="41">
        <v>96.65</v>
      </c>
      <c r="F10" s="41"/>
    </row>
    <row r="11" ht="21" customHeight="1" spans="1:6">
      <c r="A11" s="30"/>
      <c r="B11" s="39" t="s">
        <v>92</v>
      </c>
      <c r="C11" s="42" t="s">
        <v>93</v>
      </c>
      <c r="D11" s="41">
        <v>342.06</v>
      </c>
      <c r="E11" s="41">
        <v>342.06</v>
      </c>
      <c r="F11" s="41"/>
    </row>
    <row r="12" ht="21" customHeight="1" spans="1:6">
      <c r="A12" s="30"/>
      <c r="B12" s="39" t="s">
        <v>94</v>
      </c>
      <c r="C12" s="42" t="s">
        <v>95</v>
      </c>
      <c r="D12" s="41">
        <v>127.84</v>
      </c>
      <c r="E12" s="41">
        <v>127.84</v>
      </c>
      <c r="F12" s="41"/>
    </row>
    <row r="13" ht="21" customHeight="1" spans="1:6">
      <c r="A13" s="30"/>
      <c r="B13" s="39" t="s">
        <v>96</v>
      </c>
      <c r="C13" s="42" t="s">
        <v>97</v>
      </c>
      <c r="D13" s="41">
        <v>38.02</v>
      </c>
      <c r="E13" s="41">
        <v>38.02</v>
      </c>
      <c r="F13" s="41"/>
    </row>
    <row r="14" ht="21" customHeight="1" spans="1:6">
      <c r="A14" s="30"/>
      <c r="B14" s="39" t="s">
        <v>98</v>
      </c>
      <c r="C14" s="42" t="s">
        <v>99</v>
      </c>
      <c r="D14" s="41">
        <v>12.96</v>
      </c>
      <c r="E14" s="41">
        <v>12.96</v>
      </c>
      <c r="F14" s="41"/>
    </row>
    <row r="15" ht="21" customHeight="1" spans="1:6">
      <c r="A15" s="30"/>
      <c r="B15" s="39" t="s">
        <v>100</v>
      </c>
      <c r="C15" s="42" t="s">
        <v>101</v>
      </c>
      <c r="D15" s="41">
        <v>3.78</v>
      </c>
      <c r="E15" s="41">
        <v>3.78</v>
      </c>
      <c r="F15" s="41"/>
    </row>
    <row r="16" ht="21" customHeight="1" spans="1:6">
      <c r="A16" s="30"/>
      <c r="B16" s="39" t="s">
        <v>102</v>
      </c>
      <c r="C16" s="42" t="s">
        <v>103</v>
      </c>
      <c r="D16" s="41">
        <v>95.87</v>
      </c>
      <c r="E16" s="41">
        <v>95.87</v>
      </c>
      <c r="F16" s="41"/>
    </row>
    <row r="17" ht="21" customHeight="1" spans="1:6">
      <c r="A17" s="30"/>
      <c r="B17" s="39" t="s">
        <v>104</v>
      </c>
      <c r="C17" s="42" t="s">
        <v>105</v>
      </c>
      <c r="D17" s="41">
        <v>100</v>
      </c>
      <c r="E17" s="41">
        <v>100</v>
      </c>
      <c r="F17" s="41"/>
    </row>
    <row r="18" ht="21" customHeight="1" spans="1:6">
      <c r="A18" s="30"/>
      <c r="B18" s="39" t="s">
        <v>106</v>
      </c>
      <c r="C18" s="40" t="s">
        <v>107</v>
      </c>
      <c r="D18" s="41">
        <v>300.38</v>
      </c>
      <c r="E18" s="41">
        <v>33.68</v>
      </c>
      <c r="F18" s="41">
        <v>266.7</v>
      </c>
    </row>
    <row r="19" ht="21" customHeight="1" spans="1:6">
      <c r="A19" s="30"/>
      <c r="B19" s="39" t="s">
        <v>108</v>
      </c>
      <c r="C19" s="42" t="s">
        <v>109</v>
      </c>
      <c r="D19" s="41">
        <v>58</v>
      </c>
      <c r="E19" s="41"/>
      <c r="F19" s="41">
        <v>58</v>
      </c>
    </row>
    <row r="20" ht="21" customHeight="1" spans="1:6">
      <c r="A20" s="30"/>
      <c r="B20" s="39" t="s">
        <v>110</v>
      </c>
      <c r="C20" s="42" t="s">
        <v>111</v>
      </c>
      <c r="D20" s="41">
        <v>20</v>
      </c>
      <c r="E20" s="41"/>
      <c r="F20" s="41">
        <v>20</v>
      </c>
    </row>
    <row r="21" ht="21" customHeight="1" spans="1:6">
      <c r="A21" s="30"/>
      <c r="B21" s="39" t="s">
        <v>112</v>
      </c>
      <c r="C21" s="42" t="s">
        <v>113</v>
      </c>
      <c r="D21" s="41">
        <v>3</v>
      </c>
      <c r="E21" s="41"/>
      <c r="F21" s="41">
        <v>3</v>
      </c>
    </row>
    <row r="22" ht="21" customHeight="1" spans="1:6">
      <c r="A22" s="30"/>
      <c r="B22" s="39" t="s">
        <v>114</v>
      </c>
      <c r="C22" s="42" t="s">
        <v>115</v>
      </c>
      <c r="D22" s="41">
        <v>2.2</v>
      </c>
      <c r="E22" s="41"/>
      <c r="F22" s="41">
        <v>2.2</v>
      </c>
    </row>
    <row r="23" ht="21" customHeight="1" spans="1:6">
      <c r="A23" s="30"/>
      <c r="B23" s="39" t="s">
        <v>116</v>
      </c>
      <c r="C23" s="42" t="s">
        <v>117</v>
      </c>
      <c r="D23" s="41">
        <v>20</v>
      </c>
      <c r="E23" s="41"/>
      <c r="F23" s="41">
        <v>20</v>
      </c>
    </row>
    <row r="24" ht="21" customHeight="1" spans="1:6">
      <c r="A24" s="30"/>
      <c r="B24" s="39" t="s">
        <v>118</v>
      </c>
      <c r="C24" s="42" t="s">
        <v>119</v>
      </c>
      <c r="D24" s="41">
        <v>45</v>
      </c>
      <c r="E24" s="41"/>
      <c r="F24" s="41">
        <v>45</v>
      </c>
    </row>
    <row r="25" ht="21" customHeight="1" spans="1:6">
      <c r="A25" s="30"/>
      <c r="B25" s="39" t="s">
        <v>120</v>
      </c>
      <c r="C25" s="42" t="s">
        <v>121</v>
      </c>
      <c r="D25" s="41">
        <v>30</v>
      </c>
      <c r="E25" s="41"/>
      <c r="F25" s="41">
        <v>30</v>
      </c>
    </row>
    <row r="26" ht="21" customHeight="1" spans="1:6">
      <c r="A26" s="30"/>
      <c r="B26" s="39" t="s">
        <v>122</v>
      </c>
      <c r="C26" s="42" t="s">
        <v>123</v>
      </c>
      <c r="D26" s="41">
        <v>20</v>
      </c>
      <c r="E26" s="41"/>
      <c r="F26" s="41">
        <v>20</v>
      </c>
    </row>
    <row r="27" ht="21" customHeight="1" spans="1:6">
      <c r="A27" s="30"/>
      <c r="B27" s="39" t="s">
        <v>124</v>
      </c>
      <c r="C27" s="42" t="s">
        <v>125</v>
      </c>
      <c r="D27" s="41">
        <v>50</v>
      </c>
      <c r="E27" s="41"/>
      <c r="F27" s="41">
        <v>50</v>
      </c>
    </row>
    <row r="28" ht="21" customHeight="1" spans="1:6">
      <c r="A28" s="30"/>
      <c r="B28" s="39" t="s">
        <v>126</v>
      </c>
      <c r="C28" s="42" t="s">
        <v>127</v>
      </c>
      <c r="D28" s="41">
        <v>5.96</v>
      </c>
      <c r="E28" s="41">
        <v>5.96</v>
      </c>
      <c r="F28" s="41"/>
    </row>
    <row r="29" ht="21" customHeight="1" spans="1:6">
      <c r="A29" s="30"/>
      <c r="B29" s="39" t="s">
        <v>128</v>
      </c>
      <c r="C29" s="42" t="s">
        <v>129</v>
      </c>
      <c r="D29" s="41">
        <v>8.95</v>
      </c>
      <c r="E29" s="41">
        <v>8.95</v>
      </c>
      <c r="F29" s="41"/>
    </row>
    <row r="30" ht="21" customHeight="1" spans="1:6">
      <c r="A30" s="30"/>
      <c r="B30" s="39" t="s">
        <v>130</v>
      </c>
      <c r="C30" s="42" t="s">
        <v>131</v>
      </c>
      <c r="D30" s="41">
        <v>3.5</v>
      </c>
      <c r="E30" s="41"/>
      <c r="F30" s="41">
        <v>3.5</v>
      </c>
    </row>
    <row r="31" ht="21" customHeight="1" spans="1:6">
      <c r="A31" s="30"/>
      <c r="B31" s="39" t="s">
        <v>132</v>
      </c>
      <c r="C31" s="42" t="s">
        <v>133</v>
      </c>
      <c r="D31" s="41">
        <v>18.77</v>
      </c>
      <c r="E31" s="41">
        <v>18.77</v>
      </c>
      <c r="F31" s="41"/>
    </row>
    <row r="32" ht="21" customHeight="1" spans="1:6">
      <c r="A32" s="30"/>
      <c r="B32" s="39" t="s">
        <v>134</v>
      </c>
      <c r="C32" s="42" t="s">
        <v>135</v>
      </c>
      <c r="D32" s="41">
        <v>15</v>
      </c>
      <c r="E32" s="41"/>
      <c r="F32" s="41">
        <v>15</v>
      </c>
    </row>
    <row r="33" ht="21" customHeight="1" spans="1:6">
      <c r="A33" s="30"/>
      <c r="B33" s="39" t="s">
        <v>136</v>
      </c>
      <c r="C33" s="40" t="s">
        <v>137</v>
      </c>
      <c r="D33" s="41">
        <v>0.93</v>
      </c>
      <c r="E33" s="41">
        <v>0.93</v>
      </c>
      <c r="F33" s="41"/>
    </row>
    <row r="34" ht="21" customHeight="1" spans="1:6">
      <c r="A34" s="30"/>
      <c r="B34" s="39" t="s">
        <v>138</v>
      </c>
      <c r="C34" s="42" t="s">
        <v>139</v>
      </c>
      <c r="D34" s="41">
        <v>0.89</v>
      </c>
      <c r="E34" s="41">
        <v>0.89</v>
      </c>
      <c r="F34" s="41"/>
    </row>
    <row r="35" ht="21" customHeight="1" spans="2:6">
      <c r="B35" s="39" t="s">
        <v>140</v>
      </c>
      <c r="C35" s="42" t="s">
        <v>141</v>
      </c>
      <c r="D35" s="41">
        <v>0.04</v>
      </c>
      <c r="E35" s="41">
        <v>0.04</v>
      </c>
      <c r="F35" s="41"/>
    </row>
    <row r="36" ht="46" customHeight="1" spans="2:8">
      <c r="B36" s="43"/>
      <c r="C36" s="44"/>
      <c r="D36" s="44"/>
      <c r="E36" s="44"/>
      <c r="F36" s="44"/>
      <c r="G36" s="45"/>
      <c r="H36" s="46"/>
    </row>
  </sheetData>
  <mergeCells count="6">
    <mergeCell ref="B2:F2"/>
    <mergeCell ref="B3:C3"/>
    <mergeCell ref="B4:C4"/>
    <mergeCell ref="D4:F4"/>
    <mergeCell ref="B36:F36"/>
    <mergeCell ref="A27:A34"/>
  </mergeCells>
  <printOptions horizontalCentered="1"/>
  <pageMargins left="0.751388888888889" right="0.751388888888889" top="0.904861111111111" bottom="0.267361111111111" header="0" footer="0.2361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15" zoomScaleNormal="115" workbookViewId="0">
      <selection activeCell="B1" sqref="B1"/>
    </sheetView>
  </sheetViews>
  <sheetFormatPr defaultColWidth="10" defaultRowHeight="13.5" outlineLevelCol="6"/>
  <cols>
    <col min="1" max="1" width="2.56666666666667" customWidth="1"/>
    <col min="2" max="2" width="8.825" style="1" customWidth="1"/>
    <col min="3" max="3" width="9" style="1" customWidth="1"/>
    <col min="4" max="4" width="11.3583333333333" style="1" customWidth="1"/>
    <col min="5" max="5" width="22" style="1" customWidth="1"/>
    <col min="6" max="6" width="19.775" style="1" customWidth="1"/>
    <col min="7" max="7" width="37.1666666666667" customWidth="1"/>
    <col min="8" max="8" width="9.76666666666667" customWidth="1"/>
  </cols>
  <sheetData>
    <row r="1" ht="16.25" customHeight="1" spans="1:7">
      <c r="A1" s="2"/>
      <c r="B1" s="3" t="s">
        <v>142</v>
      </c>
      <c r="C1" s="4"/>
      <c r="D1" s="5"/>
      <c r="E1" s="5"/>
      <c r="F1" s="5"/>
      <c r="G1" s="6"/>
    </row>
    <row r="2" ht="22.8" customHeight="1" spans="1:7">
      <c r="A2" s="2"/>
      <c r="B2" s="7" t="s">
        <v>143</v>
      </c>
      <c r="C2" s="7"/>
      <c r="D2" s="7"/>
      <c r="E2" s="7"/>
      <c r="F2" s="7"/>
      <c r="G2" s="7"/>
    </row>
    <row r="3" ht="19.55" customHeight="1" spans="1:7">
      <c r="A3" s="2"/>
      <c r="B3" s="8" t="s">
        <v>2</v>
      </c>
      <c r="C3" s="8"/>
      <c r="D3" s="8"/>
      <c r="E3" s="8"/>
      <c r="F3" s="9" t="s">
        <v>3</v>
      </c>
      <c r="G3" s="10"/>
    </row>
    <row r="4" ht="27" customHeight="1" spans="2:7">
      <c r="B4" s="11" t="s">
        <v>6</v>
      </c>
      <c r="C4" s="12"/>
      <c r="D4" s="12"/>
      <c r="E4" s="13"/>
      <c r="F4" s="14" t="s">
        <v>144</v>
      </c>
      <c r="G4" s="14" t="s">
        <v>145</v>
      </c>
    </row>
    <row r="5" ht="27" customHeight="1" spans="2:7">
      <c r="B5" s="11" t="s">
        <v>31</v>
      </c>
      <c r="C5" s="12"/>
      <c r="D5" s="13"/>
      <c r="E5" s="14" t="s">
        <v>146</v>
      </c>
      <c r="F5" s="15"/>
      <c r="G5" s="15"/>
    </row>
    <row r="6" ht="27" customHeight="1" spans="2:7">
      <c r="B6" s="16" t="s">
        <v>147</v>
      </c>
      <c r="C6" s="16" t="s">
        <v>148</v>
      </c>
      <c r="D6" s="16" t="s">
        <v>149</v>
      </c>
      <c r="E6" s="17"/>
      <c r="F6" s="17"/>
      <c r="G6" s="17"/>
    </row>
    <row r="7" ht="21" customHeight="1" spans="2:7">
      <c r="B7" s="18"/>
      <c r="C7" s="19"/>
      <c r="D7" s="19"/>
      <c r="E7" s="18" t="s">
        <v>150</v>
      </c>
      <c r="F7" s="20">
        <v>216.8</v>
      </c>
      <c r="G7" s="21"/>
    </row>
    <row r="8" ht="54" customHeight="1" spans="2:7">
      <c r="B8" s="22">
        <v>207</v>
      </c>
      <c r="C8" s="23" t="s">
        <v>151</v>
      </c>
      <c r="D8" s="23" t="s">
        <v>152</v>
      </c>
      <c r="E8" s="21" t="s">
        <v>153</v>
      </c>
      <c r="F8" s="20">
        <v>100</v>
      </c>
      <c r="G8" s="24" t="s">
        <v>154</v>
      </c>
    </row>
    <row r="9" ht="33" customHeight="1" spans="2:7">
      <c r="B9" s="22">
        <v>207</v>
      </c>
      <c r="C9" s="23" t="s">
        <v>151</v>
      </c>
      <c r="D9" s="23" t="s">
        <v>152</v>
      </c>
      <c r="E9" s="21" t="s">
        <v>155</v>
      </c>
      <c r="F9" s="20">
        <v>16.8</v>
      </c>
      <c r="G9" s="24" t="s">
        <v>156</v>
      </c>
    </row>
    <row r="10" ht="39" customHeight="1" spans="2:7">
      <c r="B10" s="22">
        <v>207</v>
      </c>
      <c r="C10" s="23" t="s">
        <v>151</v>
      </c>
      <c r="D10" s="23" t="s">
        <v>157</v>
      </c>
      <c r="E10" s="21" t="s">
        <v>158</v>
      </c>
      <c r="F10" s="20">
        <v>100</v>
      </c>
      <c r="G10" s="24" t="s">
        <v>159</v>
      </c>
    </row>
  </sheetData>
  <mergeCells count="8">
    <mergeCell ref="B2:G2"/>
    <mergeCell ref="B3:E3"/>
    <mergeCell ref="F3:G3"/>
    <mergeCell ref="B4:E4"/>
    <mergeCell ref="B5:D5"/>
    <mergeCell ref="E5:E6"/>
    <mergeCell ref="F4:F6"/>
    <mergeCell ref="G4:G6"/>
  </mergeCells>
  <printOptions horizontalCentered="1"/>
  <pageMargins left="0.751388888888889" right="0.751388888888889" top="0.826388888888889" bottom="0.267361111111111" header="0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1收支总表</vt:lpstr>
      <vt:lpstr>2一般公共预算支出</vt:lpstr>
      <vt:lpstr>3基本支出</vt:lpstr>
      <vt:lpstr>4项目支出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好梦甜甜</cp:lastModifiedBy>
  <dcterms:created xsi:type="dcterms:W3CDTF">2021-10-11T08:17:00Z</dcterms:created>
  <dcterms:modified xsi:type="dcterms:W3CDTF">2024-04-15T00:59:22Z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7F8A78F22A5E4397B5C79CB928C53412_12</vt:lpwstr>
  </property>
</Properties>
</file>